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65" yWindow="1290" windowWidth="15600" windowHeight="10770" firstSheet="2" activeTab="4"/>
  </bookViews>
  <sheets>
    <sheet name="후원금수입명세서" sheetId="3" r:id="rId1"/>
    <sheet name="후원물품수입명세서" sheetId="4" r:id="rId2"/>
    <sheet name="후원금사용명세서" sheetId="1" r:id="rId3"/>
    <sheet name="후원물품사용명세서" sheetId="5" r:id="rId4"/>
    <sheet name="후원금전용계좌" sheetId="6" r:id="rId5"/>
  </sheets>
  <definedNames>
    <definedName name="_xlnm._FilterDatabase" localSheetId="0" hidden="1">후원금수입명세서!$A$6:$I$81</definedName>
  </definedNames>
  <calcPr calcId="145621"/>
</workbook>
</file>

<file path=xl/calcChain.xml><?xml version="1.0" encoding="utf-8"?>
<calcChain xmlns="http://schemas.openxmlformats.org/spreadsheetml/2006/main">
  <c r="D8" i="1" l="1"/>
  <c r="H81" i="3" l="1"/>
</calcChain>
</file>

<file path=xl/sharedStrings.xml><?xml version="1.0" encoding="utf-8"?>
<sst xmlns="http://schemas.openxmlformats.org/spreadsheetml/2006/main" count="439" uniqueCount="63">
  <si>
    <t>순번</t>
  </si>
  <si>
    <t>사용일자</t>
  </si>
  <si>
    <t>사용내역</t>
  </si>
  <si>
    <t>금액</t>
  </si>
  <si>
    <t>결연후원금
여부</t>
  </si>
  <si>
    <t>산출기준</t>
  </si>
  <si>
    <t>비고</t>
  </si>
  <si>
    <t>N</t>
  </si>
  <si>
    <t>굿윌스토어밀알창원점 후원금 수입 및 사용결과 보고서</t>
    <phoneticPr fontId="1" type="noConversion"/>
  </si>
  <si>
    <t>3. 후원금 사용명세서</t>
    <phoneticPr fontId="1" type="noConversion"/>
  </si>
  <si>
    <t>발생일자</t>
  </si>
  <si>
    <t>후원금종류</t>
  </si>
  <si>
    <t>후원자구분</t>
  </si>
  <si>
    <t>비영리
법인구분</t>
  </si>
  <si>
    <t>모금자
기관여부</t>
  </si>
  <si>
    <t>기부금
단체여부</t>
  </si>
  <si>
    <t>후원자</t>
  </si>
  <si>
    <t>내역</t>
  </si>
  <si>
    <t>지역사회 후원금품</t>
  </si>
  <si>
    <t>Y</t>
  </si>
  <si>
    <t>개인</t>
  </si>
  <si>
    <t>1. 후원금 수입명세서</t>
    <phoneticPr fontId="1" type="noConversion"/>
  </si>
  <si>
    <t>후원품종류</t>
  </si>
  <si>
    <t>품명</t>
  </si>
  <si>
    <t>수량</t>
  </si>
  <si>
    <t>단위</t>
  </si>
  <si>
    <t>상당금액</t>
  </si>
  <si>
    <t>사용처</t>
  </si>
  <si>
    <t>결연후원품
여부</t>
  </si>
  <si>
    <t>5. 후원금 전용계좌</t>
    <phoneticPr fontId="1" type="noConversion"/>
  </si>
  <si>
    <t>금융기관 명</t>
  </si>
  <si>
    <t>계좌번호</t>
  </si>
  <si>
    <t>예금주</t>
  </si>
  <si>
    <t>우리은행(구 한빛)</t>
  </si>
  <si>
    <t>1005-103-619456</t>
    <phoneticPr fontId="1" type="noConversion"/>
  </si>
  <si>
    <t>굿윌스토어밀알창원점</t>
  </si>
  <si>
    <t>굿윌스토어밀알창원점 후원금 수입 및 사용결과 보고서</t>
    <phoneticPr fontId="1" type="noConversion"/>
  </si>
  <si>
    <t>2. 후원품 수입명세서</t>
    <phoneticPr fontId="1" type="noConversion"/>
  </si>
  <si>
    <t>4. 후원품 사용명세서</t>
    <phoneticPr fontId="1" type="noConversion"/>
  </si>
  <si>
    <t>민간단체</t>
    <phoneticPr fontId="1" type="noConversion"/>
  </si>
  <si>
    <t>합계</t>
    <phoneticPr fontId="1" type="noConversion"/>
  </si>
  <si>
    <t xml:space="preserve">               2024년 12월 31일까지</t>
    <phoneticPr fontId="1" type="noConversion"/>
  </si>
  <si>
    <t xml:space="preserve">   기간  :  2024년 01월 01일부터</t>
    <phoneticPr fontId="1" type="noConversion"/>
  </si>
  <si>
    <t xml:space="preserve">   기간  :  2024년 01월 01일부터</t>
    <phoneticPr fontId="1" type="noConversion"/>
  </si>
  <si>
    <t xml:space="preserve">               2024년 12월 31일까지</t>
    <phoneticPr fontId="1" type="noConversion"/>
  </si>
  <si>
    <t>2024.09.25</t>
    <phoneticPr fontId="1" type="noConversion"/>
  </si>
  <si>
    <t>이*옥</t>
    <phoneticPr fontId="1" type="noConversion"/>
  </si>
  <si>
    <t>김*회</t>
    <phoneticPr fontId="1" type="noConversion"/>
  </si>
  <si>
    <t>이*조수성기업</t>
    <phoneticPr fontId="1" type="noConversion"/>
  </si>
  <si>
    <t>고*석</t>
    <phoneticPr fontId="1" type="noConversion"/>
  </si>
  <si>
    <t>조*영</t>
    <phoneticPr fontId="1" type="noConversion"/>
  </si>
  <si>
    <t>미카*획</t>
    <phoneticPr fontId="1" type="noConversion"/>
  </si>
  <si>
    <t>우창*계</t>
    <phoneticPr fontId="1" type="noConversion"/>
  </si>
  <si>
    <t>남산*회</t>
    <phoneticPr fontId="1" type="noConversion"/>
  </si>
  <si>
    <t>구원*사</t>
    <phoneticPr fontId="1" type="noConversion"/>
  </si>
  <si>
    <t>고*석</t>
    <phoneticPr fontId="1" type="noConversion"/>
  </si>
  <si>
    <t>N</t>
    <phoneticPr fontId="1" type="noConversion"/>
  </si>
  <si>
    <t>장애인급여</t>
    <phoneticPr fontId="1" type="noConversion"/>
  </si>
  <si>
    <t>816,150원 * 23명</t>
    <phoneticPr fontId="1" type="noConversion"/>
  </si>
  <si>
    <t xml:space="preserve">   기간  :  2024년 01월 01일부터</t>
    <phoneticPr fontId="1" type="noConversion"/>
  </si>
  <si>
    <t xml:space="preserve">               2024년 12월 31일까지</t>
    <phoneticPr fontId="1" type="noConversion"/>
  </si>
  <si>
    <t xml:space="preserve">             2024년 12월 31일까지</t>
    <phoneticPr fontId="1" type="noConversion"/>
  </si>
  <si>
    <t>기간  :  2024년 01월 01일부터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</si>
</sst>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sz val="16"/>
      <color theme="1"/>
      <name val="Arial Unicode MS"/>
      <family val="3"/>
      <charset val="129"/>
    </font>
    <font>
      <sz val="11"/>
      <color theme="1"/>
      <name val="Arial Unicode MS"/>
      <family val="3"/>
      <charset val="129"/>
    </font>
    <font>
      <sz val="12"/>
      <color theme="1"/>
      <name val="Arial Unicode MS"/>
      <family val="3"/>
      <charset val="129"/>
    </font>
    <font>
      <sz val="9"/>
      <color theme="1"/>
      <name val="Arial Unicode MS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rgb="FF000000"/>
      <name val="Malgun Gothic"/>
      <family val="3"/>
      <charset val="129"/>
    </font>
    <font>
      <u/>
      <sz val="10"/>
      <color indexed="12"/>
      <name val="Arial"/>
      <family val="2"/>
    </font>
    <font>
      <sz val="11"/>
      <color indexed="8"/>
      <name val="맑은 고딕"/>
      <family val="2"/>
      <scheme val="minor"/>
    </font>
    <font>
      <sz val="9"/>
      <color rgb="FF286892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28689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ajor"/>
    </font>
    <font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49" fontId="16" fillId="0" borderId="5" xfId="14" applyNumberFormat="1" applyFont="1" applyBorder="1" applyAlignment="1">
      <alignment horizontal="center" vertical="center"/>
    </xf>
    <xf numFmtId="41" fontId="14" fillId="0" borderId="5" xfId="1" applyFont="1" applyBorder="1" applyAlignment="1">
      <alignment horizontal="center" vertical="center" wrapText="1"/>
    </xf>
    <xf numFmtId="41" fontId="17" fillId="0" borderId="5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41" fontId="5" fillId="3" borderId="0" xfId="1" applyFont="1" applyFill="1" applyBorder="1" applyAlignment="1">
      <alignment horizontal="center" vertical="center" wrapText="1"/>
    </xf>
    <xf numFmtId="41" fontId="18" fillId="0" borderId="5" xfId="1" applyFont="1" applyFill="1" applyBorder="1" applyAlignment="1">
      <alignment horizontal="center" vertical="center" wrapText="1"/>
    </xf>
    <xf numFmtId="41" fontId="0" fillId="0" borderId="0" xfId="1" applyFont="1">
      <alignment vertical="center"/>
    </xf>
    <xf numFmtId="0" fontId="20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41" fontId="19" fillId="4" borderId="5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0" fillId="0" borderId="5" xfId="0" applyBorder="1">
      <alignment vertical="center"/>
    </xf>
    <xf numFmtId="14" fontId="21" fillId="0" borderId="5" xfId="12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41" fontId="19" fillId="0" borderId="5" xfId="1" applyFont="1" applyFill="1" applyBorder="1" applyAlignment="1">
      <alignment vertical="center"/>
    </xf>
    <xf numFmtId="14" fontId="22" fillId="0" borderId="5" xfId="0" applyNumberFormat="1" applyFont="1" applyBorder="1" applyAlignment="1">
      <alignment horizontal="center" vertical="center"/>
    </xf>
    <xf numFmtId="14" fontId="19" fillId="0" borderId="5" xfId="0" applyNumberFormat="1" applyFont="1" applyBorder="1" applyAlignment="1">
      <alignment horizontal="center" vertical="center"/>
    </xf>
    <xf numFmtId="41" fontId="17" fillId="0" borderId="5" xfId="1" applyFont="1" applyFill="1" applyBorder="1" applyAlignment="1">
      <alignment horizontal="center" vertical="center" wrapText="1"/>
    </xf>
    <xf numFmtId="41" fontId="23" fillId="0" borderId="5" xfId="1" applyFont="1" applyBorder="1" applyAlignment="1">
      <alignment horizontal="center" vertical="center"/>
    </xf>
    <xf numFmtId="41" fontId="23" fillId="3" borderId="5" xfId="1" applyFont="1" applyFill="1" applyBorder="1" applyAlignment="1">
      <alignment vertical="center"/>
    </xf>
    <xf numFmtId="41" fontId="15" fillId="0" borderId="5" xfId="1" applyFont="1" applyFill="1" applyBorder="1" applyAlignment="1">
      <alignment horizontal="center" vertical="center" wrapText="1"/>
    </xf>
    <xf numFmtId="41" fontId="17" fillId="0" borderId="5" xfId="1" applyFont="1" applyBorder="1">
      <alignment vertical="center"/>
    </xf>
    <xf numFmtId="41" fontId="17" fillId="0" borderId="5" xfId="1" applyFont="1" applyBorder="1" applyAlignment="1">
      <alignment vertical="center"/>
    </xf>
  </cellXfs>
  <cellStyles count="16">
    <cellStyle name="Normal 2" xfId="2"/>
    <cellStyle name="쉼표 [0]" xfId="1" builtinId="6"/>
    <cellStyle name="쉼표 [0] 2" xfId="15"/>
    <cellStyle name="쉼표 [0] 3" xfId="6"/>
    <cellStyle name="쉼표 [0] 36" xfId="7"/>
    <cellStyle name="쉼표 [0] 4" xfId="5"/>
    <cellStyle name="쉼표 [0] 9 17" xfId="8"/>
    <cellStyle name="표준" xfId="0" builtinId="0"/>
    <cellStyle name="표준 10" xfId="9"/>
    <cellStyle name="표준 10 2" xfId="10"/>
    <cellStyle name="표준 2" xfId="14"/>
    <cellStyle name="표준 2 2 2 2" xfId="11"/>
    <cellStyle name="표준 2 6" xfId="12"/>
    <cellStyle name="표준 3" xfId="4"/>
    <cellStyle name="표준 5" xfId="3"/>
    <cellStyle name="하이퍼링크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view="pageBreakPreview" topLeftCell="A58" zoomScaleNormal="100" zoomScaleSheetLayoutView="100" workbookViewId="0">
      <selection activeCell="H84" sqref="H84"/>
    </sheetView>
  </sheetViews>
  <sheetFormatPr defaultRowHeight="16.5"/>
  <cols>
    <col min="1" max="1" width="6" customWidth="1"/>
    <col min="2" max="2" width="11" customWidth="1"/>
    <col min="3" max="3" width="15.75" customWidth="1"/>
    <col min="4" max="4" width="13.25" customWidth="1"/>
    <col min="5" max="5" width="8.125" customWidth="1"/>
    <col min="6" max="6" width="8.25" customWidth="1"/>
    <col min="7" max="7" width="13.125" customWidth="1"/>
    <col min="8" max="8" width="13.25" customWidth="1"/>
    <col min="9" max="9" width="12.25" customWidth="1"/>
  </cols>
  <sheetData>
    <row r="1" spans="1:9" ht="22.5">
      <c r="A1" s="24" t="s">
        <v>8</v>
      </c>
      <c r="B1" s="24"/>
      <c r="C1" s="24"/>
      <c r="D1" s="24"/>
      <c r="E1" s="24"/>
      <c r="F1" s="24"/>
      <c r="G1" s="24"/>
      <c r="H1" s="24"/>
    </row>
    <row r="2" spans="1:9">
      <c r="A2" s="25" t="s">
        <v>42</v>
      </c>
      <c r="B2" s="25"/>
      <c r="C2" s="25"/>
      <c r="D2" s="25"/>
      <c r="E2" s="25"/>
      <c r="F2" s="25"/>
      <c r="G2" s="25"/>
      <c r="H2" s="25"/>
    </row>
    <row r="3" spans="1:9">
      <c r="A3" s="25" t="s">
        <v>41</v>
      </c>
      <c r="B3" s="25"/>
      <c r="C3" s="25"/>
      <c r="D3" s="25"/>
      <c r="E3" s="25"/>
      <c r="F3" s="25"/>
      <c r="G3" s="25"/>
      <c r="H3" s="25"/>
    </row>
    <row r="4" spans="1:9">
      <c r="A4" s="3"/>
      <c r="B4" s="3"/>
      <c r="C4" s="3"/>
      <c r="D4" s="3"/>
      <c r="E4" s="3"/>
      <c r="F4" s="3"/>
      <c r="G4" s="3"/>
      <c r="H4" s="3"/>
    </row>
    <row r="5" spans="1:9" ht="17.25">
      <c r="A5" s="26" t="s">
        <v>21</v>
      </c>
      <c r="B5" s="26"/>
      <c r="C5" s="26"/>
      <c r="D5" s="26"/>
      <c r="E5" s="26"/>
      <c r="F5" s="26"/>
      <c r="G5" s="26"/>
      <c r="H5" s="26"/>
    </row>
    <row r="6" spans="1:9" ht="24">
      <c r="A6" s="9" t="s">
        <v>0</v>
      </c>
      <c r="B6" s="9" t="s">
        <v>10</v>
      </c>
      <c r="C6" s="9" t="s">
        <v>11</v>
      </c>
      <c r="D6" s="9" t="s">
        <v>12</v>
      </c>
      <c r="E6" s="9" t="s">
        <v>14</v>
      </c>
      <c r="F6" s="9" t="s">
        <v>15</v>
      </c>
      <c r="G6" s="9" t="s">
        <v>16</v>
      </c>
      <c r="H6" s="9" t="s">
        <v>3</v>
      </c>
      <c r="I6" s="9" t="s">
        <v>6</v>
      </c>
    </row>
    <row r="7" spans="1:9">
      <c r="A7" s="10">
        <v>1</v>
      </c>
      <c r="B7" s="31">
        <v>45293</v>
      </c>
      <c r="C7" s="10" t="s">
        <v>18</v>
      </c>
      <c r="D7" s="11" t="s">
        <v>39</v>
      </c>
      <c r="E7" s="11" t="s">
        <v>7</v>
      </c>
      <c r="F7" s="11" t="s">
        <v>7</v>
      </c>
      <c r="G7" s="32" t="s">
        <v>52</v>
      </c>
      <c r="H7" s="33">
        <v>50000</v>
      </c>
      <c r="I7" s="10"/>
    </row>
    <row r="8" spans="1:9">
      <c r="A8" s="10">
        <v>2</v>
      </c>
      <c r="B8" s="31">
        <v>45296</v>
      </c>
      <c r="C8" s="10" t="s">
        <v>18</v>
      </c>
      <c r="D8" s="11" t="s">
        <v>20</v>
      </c>
      <c r="E8" s="11" t="s">
        <v>7</v>
      </c>
      <c r="F8" s="11" t="s">
        <v>7</v>
      </c>
      <c r="G8" s="32" t="s">
        <v>46</v>
      </c>
      <c r="H8" s="33">
        <v>20000</v>
      </c>
      <c r="I8" s="10"/>
    </row>
    <row r="9" spans="1:9">
      <c r="A9" s="10">
        <v>3</v>
      </c>
      <c r="B9" s="31">
        <v>45296</v>
      </c>
      <c r="C9" s="10" t="s">
        <v>18</v>
      </c>
      <c r="D9" s="11" t="s">
        <v>20</v>
      </c>
      <c r="E9" s="11" t="s">
        <v>19</v>
      </c>
      <c r="F9" s="11" t="s">
        <v>7</v>
      </c>
      <c r="G9" s="32" t="s">
        <v>47</v>
      </c>
      <c r="H9" s="33">
        <v>10000</v>
      </c>
      <c r="I9" s="10"/>
    </row>
    <row r="10" spans="1:9">
      <c r="A10" s="10">
        <v>4</v>
      </c>
      <c r="B10" s="31">
        <v>45296</v>
      </c>
      <c r="C10" s="10" t="s">
        <v>18</v>
      </c>
      <c r="D10" s="11" t="s">
        <v>39</v>
      </c>
      <c r="E10" s="11" t="s">
        <v>7</v>
      </c>
      <c r="F10" s="11" t="s">
        <v>7</v>
      </c>
      <c r="G10" s="32" t="s">
        <v>54</v>
      </c>
      <c r="H10" s="33">
        <v>10000</v>
      </c>
      <c r="I10" s="10"/>
    </row>
    <row r="11" spans="1:9">
      <c r="A11" s="10">
        <v>5</v>
      </c>
      <c r="B11" s="31">
        <v>45304</v>
      </c>
      <c r="C11" s="10" t="s">
        <v>18</v>
      </c>
      <c r="D11" s="11" t="s">
        <v>20</v>
      </c>
      <c r="E11" s="11" t="s">
        <v>7</v>
      </c>
      <c r="F11" s="11" t="s">
        <v>7</v>
      </c>
      <c r="G11" s="32" t="s">
        <v>55</v>
      </c>
      <c r="H11" s="33">
        <v>30000</v>
      </c>
      <c r="I11" s="10"/>
    </row>
    <row r="12" spans="1:9">
      <c r="A12" s="10">
        <v>6</v>
      </c>
      <c r="B12" s="31">
        <v>45316</v>
      </c>
      <c r="C12" s="10" t="s">
        <v>18</v>
      </c>
      <c r="D12" s="11" t="s">
        <v>20</v>
      </c>
      <c r="E12" s="11" t="s">
        <v>7</v>
      </c>
      <c r="F12" s="11" t="s">
        <v>7</v>
      </c>
      <c r="G12" s="32" t="s">
        <v>48</v>
      </c>
      <c r="H12" s="33">
        <v>5000</v>
      </c>
      <c r="I12" s="10"/>
    </row>
    <row r="13" spans="1:9">
      <c r="A13" s="10">
        <v>7</v>
      </c>
      <c r="B13" s="31">
        <v>45321</v>
      </c>
      <c r="C13" s="10" t="s">
        <v>18</v>
      </c>
      <c r="D13" s="11" t="s">
        <v>39</v>
      </c>
      <c r="E13" s="11" t="s">
        <v>7</v>
      </c>
      <c r="F13" s="11" t="s">
        <v>7</v>
      </c>
      <c r="G13" s="32" t="s">
        <v>52</v>
      </c>
      <c r="H13" s="33">
        <v>50000</v>
      </c>
      <c r="I13" s="10"/>
    </row>
    <row r="14" spans="1:9">
      <c r="A14" s="10">
        <v>8</v>
      </c>
      <c r="B14" s="31">
        <v>45326</v>
      </c>
      <c r="C14" s="10" t="s">
        <v>18</v>
      </c>
      <c r="D14" s="11" t="s">
        <v>39</v>
      </c>
      <c r="E14" s="11" t="s">
        <v>7</v>
      </c>
      <c r="F14" s="11" t="s">
        <v>7</v>
      </c>
      <c r="G14" s="32" t="s">
        <v>53</v>
      </c>
      <c r="H14" s="33">
        <v>171000</v>
      </c>
      <c r="I14" s="10"/>
    </row>
    <row r="15" spans="1:9">
      <c r="A15" s="10">
        <v>9</v>
      </c>
      <c r="B15" s="31">
        <v>45327</v>
      </c>
      <c r="C15" s="10" t="s">
        <v>18</v>
      </c>
      <c r="D15" s="11" t="s">
        <v>20</v>
      </c>
      <c r="E15" s="11" t="s">
        <v>7</v>
      </c>
      <c r="F15" s="11" t="s">
        <v>7</v>
      </c>
      <c r="G15" s="32" t="s">
        <v>46</v>
      </c>
      <c r="H15" s="33">
        <v>20000</v>
      </c>
      <c r="I15" s="10"/>
    </row>
    <row r="16" spans="1:9">
      <c r="A16" s="10">
        <v>10</v>
      </c>
      <c r="B16" s="34">
        <v>45329</v>
      </c>
      <c r="C16" s="10" t="s">
        <v>18</v>
      </c>
      <c r="D16" s="11" t="s">
        <v>20</v>
      </c>
      <c r="E16" s="11" t="s">
        <v>7</v>
      </c>
      <c r="F16" s="11" t="s">
        <v>7</v>
      </c>
      <c r="G16" s="32" t="s">
        <v>47</v>
      </c>
      <c r="H16" s="33">
        <v>10000</v>
      </c>
      <c r="I16" s="10"/>
    </row>
    <row r="17" spans="1:9">
      <c r="A17" s="10">
        <v>11</v>
      </c>
      <c r="B17" s="35">
        <v>45329</v>
      </c>
      <c r="C17" s="10" t="s">
        <v>18</v>
      </c>
      <c r="D17" s="11" t="s">
        <v>39</v>
      </c>
      <c r="E17" s="11" t="s">
        <v>7</v>
      </c>
      <c r="F17" s="11" t="s">
        <v>7</v>
      </c>
      <c r="G17" s="32" t="s">
        <v>54</v>
      </c>
      <c r="H17" s="33">
        <v>10000</v>
      </c>
      <c r="I17" s="10"/>
    </row>
    <row r="18" spans="1:9">
      <c r="A18" s="10">
        <v>12</v>
      </c>
      <c r="B18" s="35">
        <v>45348</v>
      </c>
      <c r="C18" s="10" t="s">
        <v>18</v>
      </c>
      <c r="D18" s="11" t="s">
        <v>20</v>
      </c>
      <c r="E18" s="11" t="s">
        <v>7</v>
      </c>
      <c r="F18" s="11" t="s">
        <v>7</v>
      </c>
      <c r="G18" s="32" t="s">
        <v>48</v>
      </c>
      <c r="H18" s="33">
        <v>5000</v>
      </c>
      <c r="I18" s="10"/>
    </row>
    <row r="19" spans="1:9">
      <c r="A19" s="10">
        <v>13</v>
      </c>
      <c r="B19" s="35">
        <v>45351</v>
      </c>
      <c r="C19" s="10" t="s">
        <v>18</v>
      </c>
      <c r="D19" s="11" t="s">
        <v>39</v>
      </c>
      <c r="E19" s="11" t="s">
        <v>7</v>
      </c>
      <c r="F19" s="11" t="s">
        <v>7</v>
      </c>
      <c r="G19" s="32" t="s">
        <v>52</v>
      </c>
      <c r="H19" s="33">
        <v>50000</v>
      </c>
      <c r="I19" s="10"/>
    </row>
    <row r="20" spans="1:9">
      <c r="A20" s="10">
        <v>14</v>
      </c>
      <c r="B20" s="35">
        <v>45354</v>
      </c>
      <c r="C20" s="10" t="s">
        <v>18</v>
      </c>
      <c r="D20" s="11" t="s">
        <v>39</v>
      </c>
      <c r="E20" s="11" t="s">
        <v>7</v>
      </c>
      <c r="F20" s="11" t="s">
        <v>7</v>
      </c>
      <c r="G20" s="32" t="s">
        <v>53</v>
      </c>
      <c r="H20" s="33">
        <v>108000</v>
      </c>
      <c r="I20" s="10"/>
    </row>
    <row r="21" spans="1:9">
      <c r="A21" s="10">
        <v>15</v>
      </c>
      <c r="B21" s="35">
        <v>45356</v>
      </c>
      <c r="C21" s="10" t="s">
        <v>18</v>
      </c>
      <c r="D21" s="11" t="s">
        <v>20</v>
      </c>
      <c r="E21" s="11" t="s">
        <v>7</v>
      </c>
      <c r="F21" s="11" t="s">
        <v>7</v>
      </c>
      <c r="G21" s="32" t="s">
        <v>46</v>
      </c>
      <c r="H21" s="33">
        <v>20000</v>
      </c>
      <c r="I21" s="10"/>
    </row>
    <row r="22" spans="1:9">
      <c r="A22" s="10">
        <v>16</v>
      </c>
      <c r="B22" s="35">
        <v>45359</v>
      </c>
      <c r="C22" s="10" t="s">
        <v>18</v>
      </c>
      <c r="D22" s="11" t="s">
        <v>20</v>
      </c>
      <c r="E22" s="11" t="s">
        <v>7</v>
      </c>
      <c r="F22" s="11" t="s">
        <v>7</v>
      </c>
      <c r="G22" s="32" t="s">
        <v>47</v>
      </c>
      <c r="H22" s="33">
        <v>10000</v>
      </c>
      <c r="I22" s="10"/>
    </row>
    <row r="23" spans="1:9">
      <c r="A23" s="10">
        <v>17</v>
      </c>
      <c r="B23" s="35">
        <v>45359</v>
      </c>
      <c r="C23" s="10" t="s">
        <v>18</v>
      </c>
      <c r="D23" s="11" t="s">
        <v>39</v>
      </c>
      <c r="E23" s="11" t="s">
        <v>7</v>
      </c>
      <c r="F23" s="11" t="s">
        <v>7</v>
      </c>
      <c r="G23" s="32" t="s">
        <v>54</v>
      </c>
      <c r="H23" s="33">
        <v>10000</v>
      </c>
      <c r="I23" s="10"/>
    </row>
    <row r="24" spans="1:9">
      <c r="A24" s="10">
        <v>18</v>
      </c>
      <c r="B24" s="35">
        <v>45378</v>
      </c>
      <c r="C24" s="10" t="s">
        <v>18</v>
      </c>
      <c r="D24" s="11" t="s">
        <v>20</v>
      </c>
      <c r="E24" s="11" t="s">
        <v>7</v>
      </c>
      <c r="F24" s="11" t="s">
        <v>7</v>
      </c>
      <c r="G24" s="32" t="s">
        <v>48</v>
      </c>
      <c r="H24" s="33">
        <v>5000</v>
      </c>
      <c r="I24" s="10"/>
    </row>
    <row r="25" spans="1:9">
      <c r="A25" s="10">
        <v>19</v>
      </c>
      <c r="B25" s="35">
        <v>45382</v>
      </c>
      <c r="C25" s="10" t="s">
        <v>18</v>
      </c>
      <c r="D25" s="11" t="s">
        <v>39</v>
      </c>
      <c r="E25" s="11" t="s">
        <v>7</v>
      </c>
      <c r="F25" s="11" t="s">
        <v>7</v>
      </c>
      <c r="G25" s="32" t="s">
        <v>53</v>
      </c>
      <c r="H25" s="33">
        <v>102000</v>
      </c>
      <c r="I25" s="10"/>
    </row>
    <row r="26" spans="1:9">
      <c r="A26" s="10">
        <v>20</v>
      </c>
      <c r="B26" s="35">
        <v>45383</v>
      </c>
      <c r="C26" s="10" t="s">
        <v>18</v>
      </c>
      <c r="D26" s="11" t="s">
        <v>39</v>
      </c>
      <c r="E26" s="11" t="s">
        <v>7</v>
      </c>
      <c r="F26" s="11" t="s">
        <v>7</v>
      </c>
      <c r="G26" s="32" t="s">
        <v>52</v>
      </c>
      <c r="H26" s="33">
        <v>50000</v>
      </c>
      <c r="I26" s="10"/>
    </row>
    <row r="27" spans="1:9">
      <c r="A27" s="10">
        <v>21</v>
      </c>
      <c r="B27" s="35">
        <v>45387</v>
      </c>
      <c r="C27" s="10" t="s">
        <v>18</v>
      </c>
      <c r="D27" s="11" t="s">
        <v>20</v>
      </c>
      <c r="E27" s="11" t="s">
        <v>7</v>
      </c>
      <c r="F27" s="11" t="s">
        <v>7</v>
      </c>
      <c r="G27" s="32" t="s">
        <v>46</v>
      </c>
      <c r="H27" s="33">
        <v>20000</v>
      </c>
      <c r="I27" s="10"/>
    </row>
    <row r="28" spans="1:9">
      <c r="A28" s="10">
        <v>22</v>
      </c>
      <c r="B28" s="35">
        <v>45387</v>
      </c>
      <c r="C28" s="10" t="s">
        <v>18</v>
      </c>
      <c r="D28" s="11" t="s">
        <v>20</v>
      </c>
      <c r="E28" s="11" t="s">
        <v>7</v>
      </c>
      <c r="F28" s="11" t="s">
        <v>7</v>
      </c>
      <c r="G28" s="32" t="s">
        <v>47</v>
      </c>
      <c r="H28" s="33">
        <v>10000</v>
      </c>
      <c r="I28" s="10"/>
    </row>
    <row r="29" spans="1:9">
      <c r="A29" s="10">
        <v>23</v>
      </c>
      <c r="B29" s="35">
        <v>45387</v>
      </c>
      <c r="C29" s="10" t="s">
        <v>18</v>
      </c>
      <c r="D29" s="11" t="s">
        <v>39</v>
      </c>
      <c r="E29" s="11" t="s">
        <v>7</v>
      </c>
      <c r="F29" s="11" t="s">
        <v>7</v>
      </c>
      <c r="G29" s="32" t="s">
        <v>54</v>
      </c>
      <c r="H29" s="33">
        <v>10000</v>
      </c>
      <c r="I29" s="10"/>
    </row>
    <row r="30" spans="1:9">
      <c r="A30" s="10">
        <v>24</v>
      </c>
      <c r="B30" s="35">
        <v>45403</v>
      </c>
      <c r="C30" s="10" t="s">
        <v>18</v>
      </c>
      <c r="D30" s="11" t="s">
        <v>20</v>
      </c>
      <c r="E30" s="11" t="s">
        <v>7</v>
      </c>
      <c r="F30" s="11" t="s">
        <v>7</v>
      </c>
      <c r="G30" s="32" t="s">
        <v>48</v>
      </c>
      <c r="H30" s="33">
        <v>5000</v>
      </c>
      <c r="I30" s="10"/>
    </row>
    <row r="31" spans="1:9">
      <c r="A31" s="10">
        <v>25</v>
      </c>
      <c r="B31" s="35">
        <v>45412</v>
      </c>
      <c r="C31" s="10" t="s">
        <v>18</v>
      </c>
      <c r="D31" s="11" t="s">
        <v>39</v>
      </c>
      <c r="E31" s="11" t="s">
        <v>7</v>
      </c>
      <c r="F31" s="11" t="s">
        <v>7</v>
      </c>
      <c r="G31" s="32" t="s">
        <v>52</v>
      </c>
      <c r="H31" s="33">
        <v>50000</v>
      </c>
      <c r="I31" s="10"/>
    </row>
    <row r="32" spans="1:9">
      <c r="A32" s="10">
        <v>26</v>
      </c>
      <c r="B32" s="35">
        <v>45419</v>
      </c>
      <c r="C32" s="10" t="s">
        <v>18</v>
      </c>
      <c r="D32" s="11" t="s">
        <v>20</v>
      </c>
      <c r="E32" s="11" t="s">
        <v>7</v>
      </c>
      <c r="F32" s="11" t="s">
        <v>7</v>
      </c>
      <c r="G32" s="32" t="s">
        <v>46</v>
      </c>
      <c r="H32" s="33">
        <v>20000</v>
      </c>
      <c r="I32" s="10"/>
    </row>
    <row r="33" spans="1:9">
      <c r="A33" s="10">
        <v>27</v>
      </c>
      <c r="B33" s="35">
        <v>45419</v>
      </c>
      <c r="C33" s="10" t="s">
        <v>18</v>
      </c>
      <c r="D33" s="11" t="s">
        <v>20</v>
      </c>
      <c r="E33" s="11" t="s">
        <v>7</v>
      </c>
      <c r="F33" s="11" t="s">
        <v>7</v>
      </c>
      <c r="G33" s="32" t="s">
        <v>47</v>
      </c>
      <c r="H33" s="33">
        <v>10000</v>
      </c>
      <c r="I33" s="10"/>
    </row>
    <row r="34" spans="1:9">
      <c r="A34" s="10">
        <v>28</v>
      </c>
      <c r="B34" s="35">
        <v>45389</v>
      </c>
      <c r="C34" s="10" t="s">
        <v>18</v>
      </c>
      <c r="D34" s="11" t="s">
        <v>39</v>
      </c>
      <c r="E34" s="11" t="s">
        <v>7</v>
      </c>
      <c r="F34" s="11" t="s">
        <v>7</v>
      </c>
      <c r="G34" s="32" t="s">
        <v>54</v>
      </c>
      <c r="H34" s="33">
        <v>10000</v>
      </c>
      <c r="I34" s="10"/>
    </row>
    <row r="35" spans="1:9">
      <c r="A35" s="10">
        <v>29</v>
      </c>
      <c r="B35" s="35">
        <v>45420</v>
      </c>
      <c r="C35" s="10" t="s">
        <v>18</v>
      </c>
      <c r="D35" s="11" t="s">
        <v>20</v>
      </c>
      <c r="E35" s="11" t="s">
        <v>7</v>
      </c>
      <c r="F35" s="11" t="s">
        <v>7</v>
      </c>
      <c r="G35" s="32" t="s">
        <v>49</v>
      </c>
      <c r="H35" s="33">
        <v>120000</v>
      </c>
      <c r="I35" s="10"/>
    </row>
    <row r="36" spans="1:9">
      <c r="A36" s="10">
        <v>30</v>
      </c>
      <c r="B36" s="35">
        <v>45424</v>
      </c>
      <c r="C36" s="10" t="s">
        <v>18</v>
      </c>
      <c r="D36" s="11" t="s">
        <v>39</v>
      </c>
      <c r="E36" s="11" t="s">
        <v>7</v>
      </c>
      <c r="F36" s="11" t="s">
        <v>7</v>
      </c>
      <c r="G36" s="32" t="s">
        <v>53</v>
      </c>
      <c r="H36" s="33">
        <v>111000</v>
      </c>
      <c r="I36" s="10"/>
    </row>
    <row r="37" spans="1:9">
      <c r="A37" s="10">
        <v>31</v>
      </c>
      <c r="B37" s="35">
        <v>45438</v>
      </c>
      <c r="C37" s="10" t="s">
        <v>18</v>
      </c>
      <c r="D37" s="11" t="s">
        <v>39</v>
      </c>
      <c r="E37" s="11" t="s">
        <v>7</v>
      </c>
      <c r="F37" s="11" t="s">
        <v>7</v>
      </c>
      <c r="G37" s="32" t="s">
        <v>53</v>
      </c>
      <c r="H37" s="33">
        <v>144000</v>
      </c>
      <c r="I37" s="10"/>
    </row>
    <row r="38" spans="1:9">
      <c r="A38" s="10">
        <v>32</v>
      </c>
      <c r="B38" s="35">
        <v>45440</v>
      </c>
      <c r="C38" s="10" t="s">
        <v>18</v>
      </c>
      <c r="D38" s="11" t="s">
        <v>20</v>
      </c>
      <c r="E38" s="11" t="s">
        <v>7</v>
      </c>
      <c r="F38" s="11" t="s">
        <v>7</v>
      </c>
      <c r="G38" s="32" t="s">
        <v>48</v>
      </c>
      <c r="H38" s="33">
        <v>5000</v>
      </c>
      <c r="I38" s="10"/>
    </row>
    <row r="39" spans="1:9">
      <c r="A39" s="10">
        <v>33</v>
      </c>
      <c r="B39" s="35">
        <v>45442</v>
      </c>
      <c r="C39" s="10" t="s">
        <v>18</v>
      </c>
      <c r="D39" s="11" t="s">
        <v>39</v>
      </c>
      <c r="E39" s="11" t="s">
        <v>7</v>
      </c>
      <c r="F39" s="11" t="s">
        <v>7</v>
      </c>
      <c r="G39" s="32" t="s">
        <v>52</v>
      </c>
      <c r="H39" s="33">
        <v>50000</v>
      </c>
      <c r="I39" s="10"/>
    </row>
    <row r="40" spans="1:9">
      <c r="A40" s="10">
        <v>34</v>
      </c>
      <c r="B40" s="35">
        <v>45448</v>
      </c>
      <c r="C40" s="10" t="s">
        <v>18</v>
      </c>
      <c r="D40" s="11" t="s">
        <v>20</v>
      </c>
      <c r="E40" s="11" t="s">
        <v>7</v>
      </c>
      <c r="F40" s="11" t="s">
        <v>7</v>
      </c>
      <c r="G40" s="32" t="s">
        <v>46</v>
      </c>
      <c r="H40" s="33">
        <v>20000</v>
      </c>
      <c r="I40" s="10"/>
    </row>
    <row r="41" spans="1:9">
      <c r="A41" s="10">
        <v>35</v>
      </c>
      <c r="B41" s="35">
        <v>45453</v>
      </c>
      <c r="C41" s="10" t="s">
        <v>18</v>
      </c>
      <c r="D41" s="11" t="s">
        <v>20</v>
      </c>
      <c r="E41" s="11" t="s">
        <v>7</v>
      </c>
      <c r="F41" s="11" t="s">
        <v>7</v>
      </c>
      <c r="G41" s="32" t="s">
        <v>47</v>
      </c>
      <c r="H41" s="33">
        <v>10000</v>
      </c>
      <c r="I41" s="10"/>
    </row>
    <row r="42" spans="1:9">
      <c r="A42" s="10">
        <v>36</v>
      </c>
      <c r="B42" s="35">
        <v>45453</v>
      </c>
      <c r="C42" s="10" t="s">
        <v>18</v>
      </c>
      <c r="D42" s="11" t="s">
        <v>39</v>
      </c>
      <c r="E42" s="11" t="s">
        <v>7</v>
      </c>
      <c r="F42" s="11" t="s">
        <v>7</v>
      </c>
      <c r="G42" s="32" t="s">
        <v>54</v>
      </c>
      <c r="H42" s="33">
        <v>10000</v>
      </c>
      <c r="I42" s="10"/>
    </row>
    <row r="43" spans="1:9">
      <c r="A43" s="10">
        <v>37</v>
      </c>
      <c r="B43" s="35">
        <v>45469</v>
      </c>
      <c r="C43" s="10" t="s">
        <v>18</v>
      </c>
      <c r="D43" s="11" t="s">
        <v>20</v>
      </c>
      <c r="E43" s="11" t="s">
        <v>7</v>
      </c>
      <c r="F43" s="11" t="s">
        <v>7</v>
      </c>
      <c r="G43" s="32" t="s">
        <v>48</v>
      </c>
      <c r="H43" s="33">
        <v>5000</v>
      </c>
      <c r="I43" s="10"/>
    </row>
    <row r="44" spans="1:9">
      <c r="A44" s="10">
        <v>38</v>
      </c>
      <c r="B44" s="35">
        <v>45473</v>
      </c>
      <c r="C44" s="10" t="s">
        <v>18</v>
      </c>
      <c r="D44" s="11" t="s">
        <v>39</v>
      </c>
      <c r="E44" s="11" t="s">
        <v>7</v>
      </c>
      <c r="F44" s="11" t="s">
        <v>7</v>
      </c>
      <c r="G44" s="32" t="s">
        <v>53</v>
      </c>
      <c r="H44" s="33">
        <v>84000</v>
      </c>
      <c r="I44" s="10"/>
    </row>
    <row r="45" spans="1:9">
      <c r="A45" s="10">
        <v>39</v>
      </c>
      <c r="B45" s="35">
        <v>45474</v>
      </c>
      <c r="C45" s="10" t="s">
        <v>18</v>
      </c>
      <c r="D45" s="11" t="s">
        <v>39</v>
      </c>
      <c r="E45" s="11" t="s">
        <v>7</v>
      </c>
      <c r="F45" s="11" t="s">
        <v>7</v>
      </c>
      <c r="G45" s="32" t="s">
        <v>52</v>
      </c>
      <c r="H45" s="33">
        <v>50000</v>
      </c>
      <c r="I45" s="10"/>
    </row>
    <row r="46" spans="1:9">
      <c r="A46" s="10">
        <v>40</v>
      </c>
      <c r="B46" s="35">
        <v>45478</v>
      </c>
      <c r="C46" s="10" t="s">
        <v>18</v>
      </c>
      <c r="D46" s="11" t="s">
        <v>20</v>
      </c>
      <c r="E46" s="11" t="s">
        <v>7</v>
      </c>
      <c r="F46" s="11" t="s">
        <v>7</v>
      </c>
      <c r="G46" s="32" t="s">
        <v>46</v>
      </c>
      <c r="H46" s="33">
        <v>20000</v>
      </c>
      <c r="I46" s="10"/>
    </row>
    <row r="47" spans="1:9">
      <c r="A47" s="10">
        <v>41</v>
      </c>
      <c r="B47" s="35">
        <v>45479</v>
      </c>
      <c r="C47" s="10" t="s">
        <v>18</v>
      </c>
      <c r="D47" s="11" t="s">
        <v>20</v>
      </c>
      <c r="E47" s="11" t="s">
        <v>7</v>
      </c>
      <c r="F47" s="11" t="s">
        <v>7</v>
      </c>
      <c r="G47" s="32" t="s">
        <v>47</v>
      </c>
      <c r="H47" s="33">
        <v>10000</v>
      </c>
      <c r="I47" s="10"/>
    </row>
    <row r="48" spans="1:9">
      <c r="A48" s="10">
        <v>42</v>
      </c>
      <c r="B48" s="35">
        <v>45479</v>
      </c>
      <c r="C48" s="10" t="s">
        <v>18</v>
      </c>
      <c r="D48" s="11" t="s">
        <v>39</v>
      </c>
      <c r="E48" s="11" t="s">
        <v>7</v>
      </c>
      <c r="F48" s="11" t="s">
        <v>7</v>
      </c>
      <c r="G48" s="32" t="s">
        <v>54</v>
      </c>
      <c r="H48" s="33">
        <v>10000</v>
      </c>
      <c r="I48" s="10"/>
    </row>
    <row r="49" spans="1:9">
      <c r="A49" s="10">
        <v>43</v>
      </c>
      <c r="B49" s="35">
        <v>45482</v>
      </c>
      <c r="C49" s="10" t="s">
        <v>18</v>
      </c>
      <c r="D49" s="11" t="s">
        <v>20</v>
      </c>
      <c r="E49" s="11" t="s">
        <v>7</v>
      </c>
      <c r="F49" s="11" t="s">
        <v>7</v>
      </c>
      <c r="G49" s="32" t="s">
        <v>49</v>
      </c>
      <c r="H49" s="33">
        <v>30000</v>
      </c>
      <c r="I49" s="10"/>
    </row>
    <row r="50" spans="1:9">
      <c r="A50" s="10">
        <v>44</v>
      </c>
      <c r="B50" s="35">
        <v>45494</v>
      </c>
      <c r="C50" s="10" t="s">
        <v>18</v>
      </c>
      <c r="D50" s="11" t="s">
        <v>20</v>
      </c>
      <c r="E50" s="11" t="s">
        <v>7</v>
      </c>
      <c r="F50" s="11" t="s">
        <v>7</v>
      </c>
      <c r="G50" s="32" t="s">
        <v>48</v>
      </c>
      <c r="H50" s="33">
        <v>5000</v>
      </c>
      <c r="I50" s="10"/>
    </row>
    <row r="51" spans="1:9">
      <c r="A51" s="10">
        <v>45</v>
      </c>
      <c r="B51" s="35">
        <v>45503</v>
      </c>
      <c r="C51" s="10" t="s">
        <v>18</v>
      </c>
      <c r="D51" s="11" t="s">
        <v>39</v>
      </c>
      <c r="E51" s="11" t="s">
        <v>7</v>
      </c>
      <c r="F51" s="11" t="s">
        <v>7</v>
      </c>
      <c r="G51" s="32" t="s">
        <v>52</v>
      </c>
      <c r="H51" s="33">
        <v>50000</v>
      </c>
      <c r="I51" s="10"/>
    </row>
    <row r="52" spans="1:9">
      <c r="A52" s="10">
        <v>46</v>
      </c>
      <c r="B52" s="35">
        <v>45508</v>
      </c>
      <c r="C52" s="10" t="s">
        <v>18</v>
      </c>
      <c r="D52" s="11" t="s">
        <v>39</v>
      </c>
      <c r="E52" s="11" t="s">
        <v>7</v>
      </c>
      <c r="F52" s="11" t="s">
        <v>7</v>
      </c>
      <c r="G52" s="32" t="s">
        <v>53</v>
      </c>
      <c r="H52" s="33">
        <v>111000</v>
      </c>
      <c r="I52" s="10"/>
    </row>
    <row r="53" spans="1:9">
      <c r="A53" s="10">
        <v>47</v>
      </c>
      <c r="B53" s="35">
        <v>45509</v>
      </c>
      <c r="C53" s="10" t="s">
        <v>18</v>
      </c>
      <c r="D53" s="11" t="s">
        <v>20</v>
      </c>
      <c r="E53" s="11" t="s">
        <v>7</v>
      </c>
      <c r="F53" s="11" t="s">
        <v>7</v>
      </c>
      <c r="G53" s="32" t="s">
        <v>46</v>
      </c>
      <c r="H53" s="33">
        <v>20000</v>
      </c>
      <c r="I53" s="10"/>
    </row>
    <row r="54" spans="1:9">
      <c r="A54" s="10">
        <v>48</v>
      </c>
      <c r="B54" s="35">
        <v>45511</v>
      </c>
      <c r="C54" s="10" t="s">
        <v>18</v>
      </c>
      <c r="D54" s="11" t="s">
        <v>20</v>
      </c>
      <c r="E54" s="11" t="s">
        <v>7</v>
      </c>
      <c r="F54" s="11" t="s">
        <v>7</v>
      </c>
      <c r="G54" s="32" t="s">
        <v>47</v>
      </c>
      <c r="H54" s="33">
        <v>10000</v>
      </c>
      <c r="I54" s="10"/>
    </row>
    <row r="55" spans="1:9">
      <c r="A55" s="10">
        <v>49</v>
      </c>
      <c r="B55" s="35">
        <v>45511</v>
      </c>
      <c r="C55" s="10" t="s">
        <v>18</v>
      </c>
      <c r="D55" s="11" t="s">
        <v>39</v>
      </c>
      <c r="E55" s="11" t="s">
        <v>7</v>
      </c>
      <c r="F55" s="11" t="s">
        <v>7</v>
      </c>
      <c r="G55" s="32" t="s">
        <v>54</v>
      </c>
      <c r="H55" s="33">
        <v>10000</v>
      </c>
      <c r="I55" s="10"/>
    </row>
    <row r="56" spans="1:9">
      <c r="A56" s="10">
        <v>50</v>
      </c>
      <c r="B56" s="35">
        <v>45534</v>
      </c>
      <c r="C56" s="10" t="s">
        <v>18</v>
      </c>
      <c r="D56" s="11" t="s">
        <v>39</v>
      </c>
      <c r="E56" s="11" t="s">
        <v>7</v>
      </c>
      <c r="F56" s="11" t="s">
        <v>7</v>
      </c>
      <c r="G56" s="32" t="s">
        <v>52</v>
      </c>
      <c r="H56" s="33">
        <v>50000</v>
      </c>
      <c r="I56" s="10"/>
    </row>
    <row r="57" spans="1:9">
      <c r="A57" s="10">
        <v>51</v>
      </c>
      <c r="B57" s="35">
        <v>45536</v>
      </c>
      <c r="C57" s="10" t="s">
        <v>18</v>
      </c>
      <c r="D57" s="11" t="s">
        <v>39</v>
      </c>
      <c r="E57" s="11" t="s">
        <v>7</v>
      </c>
      <c r="F57" s="11" t="s">
        <v>7</v>
      </c>
      <c r="G57" s="32" t="s">
        <v>53</v>
      </c>
      <c r="H57" s="33">
        <v>135000</v>
      </c>
      <c r="I57" s="10"/>
    </row>
    <row r="58" spans="1:9">
      <c r="A58" s="10">
        <v>52</v>
      </c>
      <c r="B58" s="35">
        <v>45540</v>
      </c>
      <c r="C58" s="10" t="s">
        <v>18</v>
      </c>
      <c r="D58" s="11" t="s">
        <v>20</v>
      </c>
      <c r="E58" s="11" t="s">
        <v>7</v>
      </c>
      <c r="F58" s="11" t="s">
        <v>7</v>
      </c>
      <c r="G58" s="32" t="s">
        <v>46</v>
      </c>
      <c r="H58" s="33">
        <v>20000</v>
      </c>
      <c r="I58" s="10"/>
    </row>
    <row r="59" spans="1:9">
      <c r="A59" s="10">
        <v>53</v>
      </c>
      <c r="B59" s="35">
        <v>45541</v>
      </c>
      <c r="C59" s="10" t="s">
        <v>18</v>
      </c>
      <c r="D59" s="11" t="s">
        <v>20</v>
      </c>
      <c r="E59" s="11" t="s">
        <v>7</v>
      </c>
      <c r="F59" s="11" t="s">
        <v>7</v>
      </c>
      <c r="G59" s="32" t="s">
        <v>47</v>
      </c>
      <c r="H59" s="33">
        <v>10000</v>
      </c>
      <c r="I59" s="10"/>
    </row>
    <row r="60" spans="1:9">
      <c r="A60" s="10">
        <v>54</v>
      </c>
      <c r="B60" s="35">
        <v>45541</v>
      </c>
      <c r="C60" s="10" t="s">
        <v>18</v>
      </c>
      <c r="D60" s="11" t="s">
        <v>39</v>
      </c>
      <c r="E60" s="11" t="s">
        <v>7</v>
      </c>
      <c r="F60" s="11" t="s">
        <v>7</v>
      </c>
      <c r="G60" s="32" t="s">
        <v>54</v>
      </c>
      <c r="H60" s="33">
        <v>10000</v>
      </c>
      <c r="I60" s="10"/>
    </row>
    <row r="61" spans="1:9">
      <c r="A61" s="10">
        <v>55</v>
      </c>
      <c r="B61" s="35">
        <v>45543</v>
      </c>
      <c r="C61" s="10" t="s">
        <v>18</v>
      </c>
      <c r="D61" s="11" t="s">
        <v>20</v>
      </c>
      <c r="E61" s="11" t="s">
        <v>7</v>
      </c>
      <c r="F61" s="11" t="s">
        <v>7</v>
      </c>
      <c r="G61" s="32" t="s">
        <v>49</v>
      </c>
      <c r="H61" s="33">
        <v>30000</v>
      </c>
      <c r="I61" s="10"/>
    </row>
    <row r="62" spans="1:9">
      <c r="A62" s="10">
        <v>56</v>
      </c>
      <c r="B62" s="35">
        <v>45559</v>
      </c>
      <c r="C62" s="10" t="s">
        <v>18</v>
      </c>
      <c r="D62" s="11" t="s">
        <v>20</v>
      </c>
      <c r="E62" s="11" t="s">
        <v>7</v>
      </c>
      <c r="F62" s="11" t="s">
        <v>7</v>
      </c>
      <c r="G62" s="32" t="s">
        <v>48</v>
      </c>
      <c r="H62" s="33">
        <v>5000</v>
      </c>
      <c r="I62" s="10"/>
    </row>
    <row r="63" spans="1:9">
      <c r="A63" s="10">
        <v>57</v>
      </c>
      <c r="B63" s="35">
        <v>45565</v>
      </c>
      <c r="C63" s="10" t="s">
        <v>18</v>
      </c>
      <c r="D63" s="11" t="s">
        <v>39</v>
      </c>
      <c r="E63" s="11" t="s">
        <v>7</v>
      </c>
      <c r="F63" s="11" t="s">
        <v>7</v>
      </c>
      <c r="G63" s="32" t="s">
        <v>52</v>
      </c>
      <c r="H63" s="33">
        <v>50000</v>
      </c>
      <c r="I63" s="10"/>
    </row>
    <row r="64" spans="1:9">
      <c r="A64" s="10">
        <v>58</v>
      </c>
      <c r="B64" s="35">
        <v>45571</v>
      </c>
      <c r="C64" s="10" t="s">
        <v>18</v>
      </c>
      <c r="D64" s="11" t="s">
        <v>39</v>
      </c>
      <c r="E64" s="11" t="s">
        <v>7</v>
      </c>
      <c r="F64" s="11" t="s">
        <v>7</v>
      </c>
      <c r="G64" s="32" t="s">
        <v>53</v>
      </c>
      <c r="H64" s="33">
        <v>69000</v>
      </c>
      <c r="I64" s="10"/>
    </row>
    <row r="65" spans="1:9">
      <c r="A65" s="10">
        <v>59</v>
      </c>
      <c r="B65" s="35">
        <v>45572</v>
      </c>
      <c r="C65" s="10" t="s">
        <v>18</v>
      </c>
      <c r="D65" s="11" t="s">
        <v>20</v>
      </c>
      <c r="E65" s="11" t="s">
        <v>7</v>
      </c>
      <c r="F65" s="11" t="s">
        <v>7</v>
      </c>
      <c r="G65" s="32" t="s">
        <v>46</v>
      </c>
      <c r="H65" s="33">
        <v>20000</v>
      </c>
      <c r="I65" s="10"/>
    </row>
    <row r="66" spans="1:9">
      <c r="A66" s="10">
        <v>60</v>
      </c>
      <c r="B66" s="35">
        <v>45572</v>
      </c>
      <c r="C66" s="10" t="s">
        <v>18</v>
      </c>
      <c r="D66" s="11" t="s">
        <v>20</v>
      </c>
      <c r="E66" s="11" t="s">
        <v>7</v>
      </c>
      <c r="F66" s="11" t="s">
        <v>7</v>
      </c>
      <c r="G66" s="32" t="s">
        <v>47</v>
      </c>
      <c r="H66" s="33">
        <v>10000</v>
      </c>
      <c r="I66" s="10"/>
    </row>
    <row r="67" spans="1:9">
      <c r="A67" s="10">
        <v>61</v>
      </c>
      <c r="B67" s="35">
        <v>45572</v>
      </c>
      <c r="C67" s="10" t="s">
        <v>18</v>
      </c>
      <c r="D67" s="11" t="s">
        <v>39</v>
      </c>
      <c r="E67" s="11" t="s">
        <v>7</v>
      </c>
      <c r="F67" s="11" t="s">
        <v>7</v>
      </c>
      <c r="G67" s="32" t="s">
        <v>54</v>
      </c>
      <c r="H67" s="33">
        <v>10000</v>
      </c>
      <c r="I67" s="10"/>
    </row>
    <row r="68" spans="1:9">
      <c r="A68" s="10">
        <v>62</v>
      </c>
      <c r="B68" s="35">
        <v>45579</v>
      </c>
      <c r="C68" s="10" t="s">
        <v>18</v>
      </c>
      <c r="D68" s="11" t="s">
        <v>20</v>
      </c>
      <c r="E68" s="11" t="s">
        <v>7</v>
      </c>
      <c r="F68" s="11" t="s">
        <v>7</v>
      </c>
      <c r="G68" s="32" t="s">
        <v>49</v>
      </c>
      <c r="H68" s="33">
        <v>30000</v>
      </c>
      <c r="I68" s="10"/>
    </row>
    <row r="69" spans="1:9">
      <c r="A69" s="10">
        <v>63</v>
      </c>
      <c r="B69" s="35">
        <v>45590</v>
      </c>
      <c r="C69" s="10" t="s">
        <v>18</v>
      </c>
      <c r="D69" s="11" t="s">
        <v>20</v>
      </c>
      <c r="E69" s="11" t="s">
        <v>7</v>
      </c>
      <c r="F69" s="11" t="s">
        <v>7</v>
      </c>
      <c r="G69" s="32" t="s">
        <v>48</v>
      </c>
      <c r="H69" s="33">
        <v>5000</v>
      </c>
      <c r="I69" s="10"/>
    </row>
    <row r="70" spans="1:9">
      <c r="A70" s="10">
        <v>64</v>
      </c>
      <c r="B70" s="35">
        <v>45590</v>
      </c>
      <c r="C70" s="10" t="s">
        <v>18</v>
      </c>
      <c r="D70" s="11" t="s">
        <v>20</v>
      </c>
      <c r="E70" s="11" t="s">
        <v>7</v>
      </c>
      <c r="F70" s="11" t="s">
        <v>7</v>
      </c>
      <c r="G70" s="32" t="s">
        <v>50</v>
      </c>
      <c r="H70" s="33">
        <v>30000</v>
      </c>
      <c r="I70" s="10"/>
    </row>
    <row r="71" spans="1:9">
      <c r="A71" s="10">
        <v>65</v>
      </c>
      <c r="B71" s="35">
        <v>45595</v>
      </c>
      <c r="C71" s="10" t="s">
        <v>18</v>
      </c>
      <c r="D71" s="11" t="s">
        <v>39</v>
      </c>
      <c r="E71" s="11" t="s">
        <v>7</v>
      </c>
      <c r="F71" s="11" t="s">
        <v>7</v>
      </c>
      <c r="G71" s="32" t="s">
        <v>52</v>
      </c>
      <c r="H71" s="33">
        <v>50000</v>
      </c>
      <c r="I71" s="10"/>
    </row>
    <row r="72" spans="1:9">
      <c r="A72" s="10">
        <v>66</v>
      </c>
      <c r="B72" s="35">
        <v>45601</v>
      </c>
      <c r="C72" s="10" t="s">
        <v>18</v>
      </c>
      <c r="D72" s="11" t="s">
        <v>20</v>
      </c>
      <c r="E72" s="11" t="s">
        <v>7</v>
      </c>
      <c r="F72" s="11" t="s">
        <v>7</v>
      </c>
      <c r="G72" s="32" t="s">
        <v>46</v>
      </c>
      <c r="H72" s="33">
        <v>20000</v>
      </c>
      <c r="I72" s="10"/>
    </row>
    <row r="73" spans="1:9">
      <c r="A73" s="10">
        <v>67</v>
      </c>
      <c r="B73" s="35">
        <v>45603</v>
      </c>
      <c r="C73" s="10" t="s">
        <v>18</v>
      </c>
      <c r="D73" s="11" t="s">
        <v>20</v>
      </c>
      <c r="E73" s="11" t="s">
        <v>7</v>
      </c>
      <c r="F73" s="11" t="s">
        <v>7</v>
      </c>
      <c r="G73" s="32" t="s">
        <v>49</v>
      </c>
      <c r="H73" s="33">
        <v>30000</v>
      </c>
      <c r="I73" s="10"/>
    </row>
    <row r="74" spans="1:9">
      <c r="A74" s="10">
        <v>68</v>
      </c>
      <c r="B74" s="35">
        <v>45628</v>
      </c>
      <c r="C74" s="10" t="s">
        <v>18</v>
      </c>
      <c r="D74" s="11" t="s">
        <v>39</v>
      </c>
      <c r="E74" s="11" t="s">
        <v>7</v>
      </c>
      <c r="F74" s="11" t="s">
        <v>7</v>
      </c>
      <c r="G74" s="32" t="s">
        <v>52</v>
      </c>
      <c r="H74" s="33">
        <v>50000</v>
      </c>
      <c r="I74" s="10"/>
    </row>
    <row r="75" spans="1:9">
      <c r="A75" s="10">
        <v>69</v>
      </c>
      <c r="B75" s="35">
        <v>45631</v>
      </c>
      <c r="C75" s="10" t="s">
        <v>18</v>
      </c>
      <c r="D75" s="11" t="s">
        <v>20</v>
      </c>
      <c r="E75" s="11" t="s">
        <v>7</v>
      </c>
      <c r="F75" s="11" t="s">
        <v>7</v>
      </c>
      <c r="G75" s="32" t="s">
        <v>46</v>
      </c>
      <c r="H75" s="33">
        <v>20000</v>
      </c>
      <c r="I75" s="10"/>
    </row>
    <row r="76" spans="1:9">
      <c r="A76" s="10">
        <v>70</v>
      </c>
      <c r="B76" s="35">
        <v>45635</v>
      </c>
      <c r="C76" s="10" t="s">
        <v>18</v>
      </c>
      <c r="D76" s="11" t="s">
        <v>39</v>
      </c>
      <c r="E76" s="11" t="s">
        <v>7</v>
      </c>
      <c r="F76" s="11" t="s">
        <v>7</v>
      </c>
      <c r="G76" s="32" t="s">
        <v>54</v>
      </c>
      <c r="H76" s="33">
        <v>10000</v>
      </c>
      <c r="I76" s="10"/>
    </row>
    <row r="77" spans="1:9">
      <c r="A77" s="10">
        <v>71</v>
      </c>
      <c r="B77" s="35">
        <v>45635</v>
      </c>
      <c r="C77" s="10" t="s">
        <v>18</v>
      </c>
      <c r="D77" s="11" t="s">
        <v>20</v>
      </c>
      <c r="E77" s="11" t="s">
        <v>7</v>
      </c>
      <c r="F77" s="11" t="s">
        <v>7</v>
      </c>
      <c r="G77" s="32" t="s">
        <v>47</v>
      </c>
      <c r="H77" s="33">
        <v>10000</v>
      </c>
      <c r="I77" s="10"/>
    </row>
    <row r="78" spans="1:9">
      <c r="A78" s="10">
        <v>72</v>
      </c>
      <c r="B78" s="35">
        <v>45636</v>
      </c>
      <c r="C78" s="10" t="s">
        <v>18</v>
      </c>
      <c r="D78" s="11" t="s">
        <v>20</v>
      </c>
      <c r="E78" s="11" t="s">
        <v>7</v>
      </c>
      <c r="F78" s="11" t="s">
        <v>7</v>
      </c>
      <c r="G78" s="32" t="s">
        <v>49</v>
      </c>
      <c r="H78" s="33">
        <v>30000</v>
      </c>
      <c r="I78" s="10"/>
    </row>
    <row r="79" spans="1:9">
      <c r="A79" s="10">
        <v>73</v>
      </c>
      <c r="B79" s="35">
        <v>45656</v>
      </c>
      <c r="C79" s="10" t="s">
        <v>18</v>
      </c>
      <c r="D79" s="11" t="s">
        <v>39</v>
      </c>
      <c r="E79" s="11" t="s">
        <v>7</v>
      </c>
      <c r="F79" s="11" t="s">
        <v>7</v>
      </c>
      <c r="G79" s="32" t="s">
        <v>51</v>
      </c>
      <c r="H79" s="33">
        <v>1000000</v>
      </c>
      <c r="I79" s="10"/>
    </row>
    <row r="80" spans="1:9">
      <c r="A80" s="10">
        <v>74</v>
      </c>
      <c r="B80" s="35">
        <v>45656</v>
      </c>
      <c r="C80" s="10" t="s">
        <v>18</v>
      </c>
      <c r="D80" s="11" t="s">
        <v>39</v>
      </c>
      <c r="E80" s="11" t="s">
        <v>7</v>
      </c>
      <c r="F80" s="11" t="s">
        <v>7</v>
      </c>
      <c r="G80" s="32" t="s">
        <v>52</v>
      </c>
      <c r="H80" s="33">
        <v>50000</v>
      </c>
      <c r="I80" s="10"/>
    </row>
    <row r="81" spans="1:9">
      <c r="A81" s="20"/>
      <c r="B81" s="20" t="s">
        <v>40</v>
      </c>
      <c r="C81" s="21"/>
      <c r="D81" s="21"/>
      <c r="E81" s="21"/>
      <c r="F81" s="21"/>
      <c r="G81" s="21"/>
      <c r="H81" s="22">
        <f>SUM(H7:H80)</f>
        <v>3520000</v>
      </c>
      <c r="I81" s="21"/>
    </row>
  </sheetData>
  <autoFilter ref="A6:I81"/>
  <mergeCells count="4">
    <mergeCell ref="A1:H1"/>
    <mergeCell ref="A2:H2"/>
    <mergeCell ref="A3:H3"/>
    <mergeCell ref="A5:H5"/>
  </mergeCells>
  <phoneticPr fontId="1" type="noConversion"/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zoomScaleNormal="100" workbookViewId="0">
      <selection activeCell="E21" sqref="E21"/>
    </sheetView>
  </sheetViews>
  <sheetFormatPr defaultRowHeight="16.5"/>
  <cols>
    <col min="1" max="1" width="7.25" bestFit="1" customWidth="1"/>
    <col min="2" max="2" width="11.375" customWidth="1"/>
    <col min="3" max="3" width="14.125" customWidth="1"/>
    <col min="4" max="4" width="11" customWidth="1"/>
    <col min="5" max="5" width="8.625" customWidth="1"/>
    <col min="6" max="6" width="16" bestFit="1" customWidth="1"/>
    <col min="7" max="7" width="13.875" bestFit="1" customWidth="1"/>
    <col min="8" max="8" width="15.5" customWidth="1"/>
    <col min="9" max="10" width="6" customWidth="1"/>
    <col min="11" max="11" width="14.625" bestFit="1" customWidth="1"/>
  </cols>
  <sheetData>
    <row r="1" spans="1:11" ht="22.5">
      <c r="A1" s="24" t="s">
        <v>36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>
      <c r="A2" s="25" t="s">
        <v>59</v>
      </c>
      <c r="B2" s="25"/>
      <c r="C2" s="25"/>
      <c r="D2" s="25"/>
      <c r="E2" s="25"/>
      <c r="F2" s="25"/>
      <c r="G2" s="25"/>
      <c r="H2" s="25"/>
    </row>
    <row r="3" spans="1:11">
      <c r="A3" s="25" t="s">
        <v>60</v>
      </c>
      <c r="B3" s="25"/>
      <c r="C3" s="25"/>
      <c r="D3" s="25"/>
      <c r="E3" s="25"/>
      <c r="F3" s="25"/>
      <c r="G3" s="25"/>
      <c r="H3" s="25"/>
    </row>
    <row r="4" spans="1:11">
      <c r="A4" s="5"/>
      <c r="B4" s="5"/>
      <c r="C4" s="5"/>
      <c r="D4" s="5"/>
      <c r="E4" s="5"/>
      <c r="F4" s="5"/>
      <c r="G4" s="5"/>
      <c r="H4" s="5"/>
    </row>
    <row r="5" spans="1:11">
      <c r="A5" s="27" t="s">
        <v>37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24">
      <c r="A6" s="12" t="s">
        <v>0</v>
      </c>
      <c r="B6" s="12" t="s">
        <v>10</v>
      </c>
      <c r="C6" s="12" t="s">
        <v>22</v>
      </c>
      <c r="D6" s="12" t="s">
        <v>12</v>
      </c>
      <c r="E6" s="12" t="s">
        <v>13</v>
      </c>
      <c r="F6" s="12" t="s">
        <v>16</v>
      </c>
      <c r="G6" s="12" t="s">
        <v>17</v>
      </c>
      <c r="H6" s="12" t="s">
        <v>23</v>
      </c>
      <c r="I6" s="12" t="s">
        <v>24</v>
      </c>
      <c r="J6" s="12" t="s">
        <v>25</v>
      </c>
      <c r="K6" s="12" t="s">
        <v>26</v>
      </c>
    </row>
  </sheetData>
  <mergeCells count="4">
    <mergeCell ref="A1:K1"/>
    <mergeCell ref="A2:H2"/>
    <mergeCell ref="A3:H3"/>
    <mergeCell ref="A5:K5"/>
  </mergeCells>
  <phoneticPr fontId="1" type="noConversion"/>
  <pageMargins left="0.7" right="0.7" top="0.75" bottom="0.75" header="0.3" footer="0.3"/>
  <pageSetup paperSize="9" scale="82" fitToHeight="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F19" sqref="F19"/>
    </sheetView>
  </sheetViews>
  <sheetFormatPr defaultRowHeight="16.5"/>
  <cols>
    <col min="1" max="1" width="6.125" customWidth="1"/>
    <col min="2" max="2" width="11.875" customWidth="1"/>
    <col min="3" max="3" width="28.25" customWidth="1"/>
    <col min="4" max="4" width="17.375" customWidth="1"/>
    <col min="5" max="5" width="9.375" customWidth="1"/>
    <col min="6" max="6" width="40.75" customWidth="1"/>
    <col min="7" max="7" width="25.875" customWidth="1"/>
  </cols>
  <sheetData>
    <row r="1" spans="1:7" ht="22.5">
      <c r="A1" s="24" t="s">
        <v>8</v>
      </c>
      <c r="B1" s="24"/>
      <c r="C1" s="24"/>
      <c r="D1" s="24"/>
      <c r="E1" s="24"/>
      <c r="F1" s="24"/>
      <c r="G1" s="24"/>
    </row>
    <row r="2" spans="1:7">
      <c r="A2" s="25" t="s">
        <v>43</v>
      </c>
      <c r="B2" s="25"/>
      <c r="C2" s="25"/>
      <c r="D2" s="25"/>
      <c r="E2" s="25"/>
      <c r="F2" s="25"/>
      <c r="G2" s="25"/>
    </row>
    <row r="3" spans="1:7">
      <c r="A3" s="25" t="s">
        <v>44</v>
      </c>
      <c r="B3" s="25"/>
      <c r="C3" s="25"/>
      <c r="D3" s="25"/>
      <c r="E3" s="25"/>
      <c r="F3" s="25"/>
      <c r="G3" s="25"/>
    </row>
    <row r="4" spans="1:7">
      <c r="A4" s="3"/>
      <c r="B4" s="3"/>
      <c r="C4" s="3"/>
      <c r="D4" s="3"/>
    </row>
    <row r="5" spans="1:7">
      <c r="A5" s="28" t="s">
        <v>9</v>
      </c>
      <c r="B5" s="28"/>
      <c r="C5" s="28"/>
      <c r="D5" s="4"/>
    </row>
    <row r="6" spans="1:7" ht="24">
      <c r="A6" s="15" t="s">
        <v>0</v>
      </c>
      <c r="B6" s="15" t="s">
        <v>1</v>
      </c>
      <c r="C6" s="15" t="s">
        <v>2</v>
      </c>
      <c r="D6" s="15" t="s">
        <v>3</v>
      </c>
      <c r="E6" s="15" t="s">
        <v>4</v>
      </c>
      <c r="F6" s="15" t="s">
        <v>5</v>
      </c>
      <c r="G6" s="15" t="s">
        <v>6</v>
      </c>
    </row>
    <row r="7" spans="1:7">
      <c r="A7" s="36">
        <v>1</v>
      </c>
      <c r="B7" s="37" t="s">
        <v>45</v>
      </c>
      <c r="C7" s="13" t="s">
        <v>57</v>
      </c>
      <c r="D7" s="38">
        <v>18771380</v>
      </c>
      <c r="E7" s="36" t="s">
        <v>56</v>
      </c>
      <c r="F7" s="39" t="s">
        <v>58</v>
      </c>
      <c r="G7" s="23"/>
    </row>
    <row r="8" spans="1:7">
      <c r="A8" s="36"/>
      <c r="B8" s="40"/>
      <c r="C8" s="13" t="s">
        <v>40</v>
      </c>
      <c r="D8" s="41">
        <f>SUM(D7:D7)</f>
        <v>18771380</v>
      </c>
      <c r="E8" s="40"/>
      <c r="F8" s="40"/>
      <c r="G8" s="30"/>
    </row>
  </sheetData>
  <mergeCells count="4">
    <mergeCell ref="A1:G1"/>
    <mergeCell ref="A2:G2"/>
    <mergeCell ref="A3:G3"/>
    <mergeCell ref="A5:C5"/>
  </mergeCells>
  <phoneticPr fontId="1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D17" sqref="D17"/>
    </sheetView>
  </sheetViews>
  <sheetFormatPr defaultRowHeight="16.5"/>
  <cols>
    <col min="1" max="1" width="6" customWidth="1"/>
    <col min="2" max="2" width="11.375" customWidth="1"/>
    <col min="3" max="3" width="18.625" customWidth="1"/>
    <col min="4" max="4" width="20.875" customWidth="1"/>
    <col min="5" max="5" width="9.375" customWidth="1"/>
    <col min="6" max="6" width="7.75" style="19" customWidth="1"/>
    <col min="7" max="7" width="7.375" customWidth="1"/>
    <col min="8" max="8" width="15.125" style="19" customWidth="1"/>
    <col min="9" max="9" width="22.875" customWidth="1"/>
  </cols>
  <sheetData>
    <row r="1" spans="1:9" ht="22.5">
      <c r="A1" s="24" t="s">
        <v>36</v>
      </c>
      <c r="B1" s="24"/>
      <c r="C1" s="24"/>
      <c r="D1" s="24"/>
      <c r="E1" s="24"/>
      <c r="F1" s="24"/>
      <c r="G1" s="24"/>
      <c r="H1" s="24"/>
      <c r="I1" s="24"/>
    </row>
    <row r="2" spans="1:9">
      <c r="A2" s="25" t="s">
        <v>62</v>
      </c>
      <c r="B2" s="25"/>
      <c r="C2" s="25"/>
      <c r="D2" s="25"/>
      <c r="E2" s="25"/>
      <c r="F2" s="25"/>
      <c r="G2" s="25"/>
      <c r="H2" s="25"/>
      <c r="I2" s="25"/>
    </row>
    <row r="3" spans="1:9">
      <c r="A3" s="25" t="s">
        <v>61</v>
      </c>
      <c r="B3" s="25"/>
      <c r="C3" s="25"/>
      <c r="D3" s="25"/>
      <c r="E3" s="25"/>
      <c r="F3" s="25"/>
      <c r="G3" s="25"/>
      <c r="H3" s="25"/>
      <c r="I3" s="25"/>
    </row>
    <row r="4" spans="1:9">
      <c r="A4" s="5"/>
      <c r="B4" s="5"/>
      <c r="C4" s="5"/>
      <c r="D4" s="5"/>
      <c r="E4" s="5"/>
      <c r="F4" s="17"/>
      <c r="G4" s="5"/>
      <c r="H4" s="17"/>
      <c r="I4" s="5"/>
    </row>
    <row r="5" spans="1:9">
      <c r="A5" s="28" t="s">
        <v>38</v>
      </c>
      <c r="B5" s="28"/>
      <c r="C5" s="28"/>
      <c r="D5" s="28"/>
      <c r="E5" s="28"/>
      <c r="F5" s="28"/>
      <c r="G5" s="28"/>
      <c r="H5" s="28"/>
      <c r="I5" s="28"/>
    </row>
    <row r="6" spans="1:9" ht="24">
      <c r="A6" s="16" t="s">
        <v>0</v>
      </c>
      <c r="B6" s="16" t="s">
        <v>1</v>
      </c>
      <c r="C6" s="16" t="s">
        <v>2</v>
      </c>
      <c r="D6" s="16" t="s">
        <v>27</v>
      </c>
      <c r="E6" s="16" t="s">
        <v>28</v>
      </c>
      <c r="F6" s="18" t="s">
        <v>24</v>
      </c>
      <c r="G6" s="16" t="s">
        <v>25</v>
      </c>
      <c r="H6" s="18" t="s">
        <v>26</v>
      </c>
      <c r="I6" s="14" t="s">
        <v>6</v>
      </c>
    </row>
  </sheetData>
  <sortState ref="A7:H297">
    <sortCondition ref="B7:B297"/>
  </sortState>
  <mergeCells count="4">
    <mergeCell ref="A1:I1"/>
    <mergeCell ref="A2:I2"/>
    <mergeCell ref="A3:I3"/>
    <mergeCell ref="A5:I5"/>
  </mergeCells>
  <phoneticPr fontId="1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view="pageBreakPreview" topLeftCell="C1" zoomScale="160" zoomScaleNormal="100" zoomScaleSheetLayoutView="160" workbookViewId="0">
      <selection activeCell="D14" sqref="D14"/>
    </sheetView>
  </sheetViews>
  <sheetFormatPr defaultRowHeight="16.5"/>
  <cols>
    <col min="1" max="1" width="6" customWidth="1"/>
    <col min="2" max="4" width="35.375" customWidth="1"/>
  </cols>
  <sheetData>
    <row r="1" spans="1:4" s="6" customFormat="1" ht="62.25" customHeight="1">
      <c r="A1" s="24" t="s">
        <v>8</v>
      </c>
      <c r="B1" s="24"/>
      <c r="C1" s="24"/>
      <c r="D1" s="24"/>
    </row>
    <row r="2" spans="1:4" s="6" customFormat="1" ht="20.25" customHeight="1">
      <c r="A2" s="25" t="s">
        <v>42</v>
      </c>
      <c r="B2" s="25"/>
      <c r="C2" s="25"/>
      <c r="D2" s="25"/>
    </row>
    <row r="3" spans="1:4" s="6" customFormat="1" ht="17.25" customHeight="1">
      <c r="A3" s="25" t="s">
        <v>44</v>
      </c>
      <c r="B3" s="25"/>
      <c r="C3" s="25"/>
      <c r="D3" s="25"/>
    </row>
    <row r="4" spans="1:4" s="6" customFormat="1" ht="11.25" customHeight="1">
      <c r="A4" s="7"/>
      <c r="B4" s="8"/>
      <c r="C4" s="8"/>
      <c r="D4" s="8"/>
    </row>
    <row r="5" spans="1:4" s="6" customFormat="1" ht="28.5" customHeight="1" thickBot="1">
      <c r="A5" s="29" t="s">
        <v>29</v>
      </c>
      <c r="B5" s="29"/>
      <c r="C5" s="29"/>
      <c r="D5" s="29"/>
    </row>
    <row r="6" spans="1:4">
      <c r="A6" s="1" t="s">
        <v>0</v>
      </c>
      <c r="B6" s="1" t="s">
        <v>30</v>
      </c>
      <c r="C6" s="1" t="s">
        <v>31</v>
      </c>
      <c r="D6" s="1" t="s">
        <v>32</v>
      </c>
    </row>
    <row r="7" spans="1:4">
      <c r="A7" s="2">
        <v>1</v>
      </c>
      <c r="B7" s="2" t="s">
        <v>33</v>
      </c>
      <c r="C7" s="2" t="s">
        <v>34</v>
      </c>
      <c r="D7" s="2" t="s">
        <v>35</v>
      </c>
    </row>
  </sheetData>
  <mergeCells count="4">
    <mergeCell ref="A1:D1"/>
    <mergeCell ref="A2:D2"/>
    <mergeCell ref="A3:D3"/>
    <mergeCell ref="A5:D5"/>
  </mergeCells>
  <phoneticPr fontId="1" type="noConversion"/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후원금수입명세서</vt:lpstr>
      <vt:lpstr>후원물품수입명세서</vt:lpstr>
      <vt:lpstr>후원금사용명세서</vt:lpstr>
      <vt:lpstr>후원물품사용명세서</vt:lpstr>
      <vt:lpstr>후원금전용계좌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lastPrinted>2021-11-01T12:07:53Z</cp:lastPrinted>
  <dcterms:created xsi:type="dcterms:W3CDTF">2021-03-10T07:45:46Z</dcterms:created>
  <dcterms:modified xsi:type="dcterms:W3CDTF">2025-03-28T08:24:25Z</dcterms:modified>
</cp:coreProperties>
</file>